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updateLinks="never" codeName="ThisWorkbook" hidePivotFieldList="1" defaultThemeVersion="124226"/>
  <xr:revisionPtr revIDLastSave="88" documentId="8_{BF8CD047-B335-43E1-B2C6-4621C22FC96B}" xr6:coauthVersionLast="47" xr6:coauthVersionMax="47" xr10:uidLastSave="{137B32E2-AC04-45CF-9AD4-D9634A60DB94}"/>
  <bookViews>
    <workbookView xWindow="-110" yWindow="-110" windowWidth="19420" windowHeight="1030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Construction!$A$3:$E$53</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<sst xmlns="http://schemas.openxmlformats.org/spreadsheetml/2006/main" count="431" uniqueCount="218">
  <si>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</si>
  <si>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</si>
  <si>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</si>
  <si>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</si>
  <si>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</si>
  <si>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</si>
  <si>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</si>
  <si>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</si>
  <si>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</si>
  <si>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</si>
  <si>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</si>
  <si>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</si>
  <si>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</si>
  <si>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</si>
  <si>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</si>
  <si>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</si>
  <si>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</si>
  <si>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</si>
  <si>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</si>
  <si>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</si>
  <si>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</si>
  <si>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</si>
  <si>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</si>
  <si>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</si>
  <si>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</si>
  <si>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</si>
  <si>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</si>
  <si>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</si>
  <si>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</si>
  <si>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</si>
  <si>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</si>
  <si>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</si>
  <si>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Van Cleve, Mike</t>
  </si>
  <si>
    <t>VanCleve.M@portseattle.org</t>
  </si>
  <si>
    <t>$1M - $1.2M</t>
  </si>
  <si>
    <t>Jones, David - Contractor</t>
  </si>
  <si>
    <t>$5M</t>
  </si>
  <si>
    <t>Aviation Facilities &amp; Infrastructure</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</si>
  <si>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</si>
  <si>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</si>
  <si>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</si>
  <si>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</si>
  <si>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Water Main Improvement - DBB</t>
  </si>
  <si>
    <t>Restoration of 1947 water main integrity by using cured in place pipe (CIPP) technology (Design-Bid-Build)</t>
  </si>
  <si>
    <t>$3M - $4M</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</si>
  <si>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</si>
  <si>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</si>
  <si>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</si>
  <si>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</si>
  <si>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</si>
  <si>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</si>
  <si>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</si>
  <si>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Jaenicke, Kellie - Contractor</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</si>
  <si>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</si>
  <si>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</si>
  <si>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</si>
  <si>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</si>
  <si>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</si>
  <si>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</si>
  <si>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$500K - $600K</t>
  </si>
  <si>
    <t>Airport Dining and Retail</t>
  </si>
  <si>
    <t>T-91 LED Lighting Upgrades</t>
  </si>
  <si>
    <t>Replace approximately 374 fixtures on 125 poles with LED fixtures to create standard lighting throughout T-91. Install new lighting control system that will interface with all lighting areas.</t>
  </si>
  <si>
    <t>Piccolo, Matthew</t>
  </si>
  <si>
    <t>$8M - $10M</t>
  </si>
  <si>
    <t>Tenant Airport Dining &amp; Retail Shell and Core Renovation (TASCR) - Construction</t>
  </si>
  <si>
    <t>$10M - $12M</t>
  </si>
  <si>
    <t>Jordan, JJ</t>
  </si>
  <si>
    <t>Boiler Room Upgrades</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</si>
  <si>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</si>
  <si>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</si>
  <si>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</si>
  <si>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</si>
  <si>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</si>
  <si>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</si>
  <si>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</si>
  <si>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</si>
  <si>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</si>
  <si>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</si>
  <si>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</si>
  <si>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</si>
  <si>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Bagwell &amp; North Cargo cameras</t>
  </si>
  <si>
    <t>$1M - $2.5M</t>
  </si>
  <si>
    <t>Williams, Randa</t>
  </si>
  <si>
    <t>2Q 2026</t>
  </si>
  <si>
    <t>Varin, Ross - Contractor</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</si>
  <si>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</si>
  <si>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</si>
  <si>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</si>
  <si>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</si>
  <si>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</si>
  <si>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</si>
  <si>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</si>
  <si>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</si>
  <si>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</si>
  <si>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</si>
  <si>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</si>
  <si>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</si>
  <si>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</si>
  <si>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</si>
  <si>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</si>
  <si>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</si>
  <si>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</si>
  <si>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</si>
  <si>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</si>
  <si>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</si>
  <si>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</si>
  <si>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</si>
  <si>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</si>
  <si>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</si>
  <si>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</si>
  <si>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</si>
  <si>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</si>
  <si>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Aguero, James</t>
  </si>
  <si>
    <t>Aguero.J@portseattle.org</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</si>
  <si>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</si>
  <si>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</si>
  <si>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</si>
  <si>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</si>
  <si>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</si>
  <si>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</si>
  <si>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</si>
  <si>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</si>
  <si>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</si>
  <si>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</si>
  <si>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</si>
  <si>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</si>
  <si>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</si>
  <si>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</si>
  <si>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</si>
  <si>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Nduaguba, Eze</t>
  </si>
  <si>
    <t>Fishermen's Terminal C-15 Building Improvement</t>
  </si>
  <si>
    <t>Improvements to Building C-15 at Fishermen's Terminal</t>
  </si>
  <si>
    <t>$8-10M</t>
  </si>
  <si>
    <t>T18 Water Main Replacement - Construction</t>
  </si>
  <si>
    <t>T18 Lift Station Replacement</t>
  </si>
  <si>
    <t>The lift station at the north lunchroom located at Terminal 18 needs to be replaced in its entirety.</t>
  </si>
  <si>
    <t>Ramp Tower Visibility Restoration</t>
  </si>
  <si>
    <t xml:space="preserve">Work includes building two camera arrays (and associated equipment in a dedicated equipment room), supplemental cameras, and office space for virtual ramp tower.  </t>
  </si>
  <si>
    <t>3Q 2027</t>
  </si>
  <si>
    <t>$1M - $1.5M</t>
  </si>
  <si>
    <t>Job Order Contracting (JOC): Small Construction Projects 2025-2</t>
  </si>
  <si>
    <t>Port Construction Services</t>
  </si>
  <si>
    <t>Generator Controls - BES</t>
  </si>
  <si>
    <t>Deaerator (DA) and Condensate System Upgrades</t>
  </si>
  <si>
    <t>Replace the Deaerator (DA) and Condensate tanks in the Central Mechanical Plant</t>
  </si>
  <si>
    <t>$13M - $16M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</si>
  <si>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</si>
  <si>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</si>
  <si>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</si>
  <si>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</si>
  <si>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</si>
  <si>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</si>
  <si>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Replacement of electrical meters with smart meters. Final scope of work to be confirmed shortly.</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</si>
  <si>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</si>
  <si>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</si>
  <si>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</si>
  <si>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</si>
  <si>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</si>
  <si>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</si>
  <si>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</si>
  <si>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Gonzalez-Rigatto, Leila</t>
  </si>
  <si>
    <t>Gonzalez-Rigatto.L@portseattle.org</t>
  </si>
  <si>
    <t>$ 14 M - $ 25 M</t>
  </si>
  <si>
    <t>$7M - $10M</t>
  </si>
  <si>
    <t>Ruzon, Julia</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</si>
  <si>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</si>
  <si>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$10M -$15M</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</si>
  <si>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</si>
  <si>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</si>
  <si>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</si>
  <si>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</si>
  <si>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</si>
  <si>
    <t>The base scope of the EV Chargers for AV Fleet Project will provide 3 dual port Level 3 EV Chargers for Port of Seattle fleet vehicle use at the Concourse D Ramp Area. Scope of Work will include, but not be limited to concrete sidewalk demo, underground and overhead electrical and communication conduit runs, concrete pour back, housekeeping pads, bollards, striping demo and re-installation. An alternative bid item will install an additional charger to support a seventh spot, work will include but is not limited to underground and overhead electrical and communications conduit runs, a housekeeping pad, concrete pour back, and bollards.</t>
  </si>
  <si>
    <t xml:space="preserve">The Generator Controls Upgrade project will upgrade the Emergency Generators for Concourse A and the C4 Area. The scope of work includes, but is not limited to, replacing the aging programmable logic controllers, increasing the visibility of the Generators from the Port’s remote SCADA room, integrating the Generator room HVAC controls into the Port’s DDC system and correcting NFPA non-compliant issues including labeling, backup lighting and service rayed panels for Generator radiators, fans and pumps. The project will require the Contractor to provide a temporary Generator and connect to existing backup Generator power supply boxes at the ramp level of Concourse A. </t>
  </si>
  <si>
    <t xml:space="preserve">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  Informational Meeting for 2026 Airfield Projects – Contract 1 The Port of Seattle is conducting an informational meeting and individual one-on-one meetings to interested contractors to explain the scope of work and project requirements particularly Envision associated with the future 2026 Airfield Projects – Contract 1project. Following the informational meeting, the Port will conduct individual one-on-one meetings with registered contractors. The Port of Seattle is not responsible for any costs incurred for attending this Informational Meeting. This is NOT a pre-bid meeting, job site walk, an invitation to bid or a request for proposals. A virtual meeting will be held on May 29th 2025 at 10:00 AM. Join the meeting through this link Join the meeting now   </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</si>
  <si>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</si>
  <si>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</si>
  <si>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</si>
  <si>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</si>
  <si>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</si>
  <si>
    <t>Fisherman's Terminal C-14 Building Entry and Exit Paving</t>
  </si>
  <si>
    <t>Replacement of the asphalt at Fishermen’s Terminal entrance and exit; roadway median construction; stormwater catch basins and piping replacement; installation of a water treatment bioretention facility to meet environmental stormwater requirements</t>
  </si>
  <si>
    <t>Moody, Terrence</t>
  </si>
  <si>
    <t>Terminal 5 Gatehouse Roof Replace and Internal Repairs - DBB</t>
  </si>
  <si>
    <t>Replace the roof of the Terminal 5 Gatehouse building and address multiple areas of internal distress: Provide a roof overlay assembly, replacing damaged roofing as necessary. Replace existing coping, flashing, scuppers, and drains. Replace 3 existing sky lights Install fall protection system  Replace approximately 2000 SF of damaged wallboard.  Add blocking at doors and corners, including tension ties at southeast corner of Server Room.  Frame (2x6) opening for cable ladder and reestablish necessary bearings at Server Room door.  Replace damaged glazing panel and provide additional shims above relite frame.  Replace 2 solid core doors and frames and reseal joints. Replace damaged acoustical ceiling panels and grid.</t>
  </si>
  <si>
    <t>Gibson, Patrick</t>
  </si>
  <si>
    <t>Water Surge Tanks - DBB</t>
  </si>
  <si>
    <t>Design and construction of three water surge tanks to mitigate the high pressures caused by water hammer.</t>
  </si>
  <si>
    <t>Bagwell Camera Project</t>
  </si>
  <si>
    <t>BUILDING 161 D Renovation</t>
  </si>
  <si>
    <t>2Q 2028</t>
  </si>
  <si>
    <t>3Q 2028</t>
  </si>
  <si>
    <t>EV Chargers for Fleet</t>
  </si>
  <si>
    <t>$700K - $1.2M</t>
  </si>
  <si>
    <t>Checkpoint Security Grill Replacement - DBB</t>
  </si>
  <si>
    <t>Provide full design, permitting, and construction services for the replacement of the Checkpoint 5 security grill.  Scope includes site assessment, preparation of design drawings and specifications meeting TSA CRPG Section 3-5 requirements, submittal for review and permit approval, removal and disposal of the existing grill, fabrication and installation of the new system, integration with existing structural, electrical, and security badge access infrastructure, and coordination with all relevant stakeholders to ensure compliance and minimal operational disruption.</t>
  </si>
  <si>
    <t>$1.5M - $1.7M</t>
  </si>
  <si>
    <t>Deardorff, Collette</t>
  </si>
  <si>
    <t>Variable Frequency Drives (VFD) Replacement Phase 3</t>
  </si>
  <si>
    <t>Variable Frequency Drives (VFD) Replacement Phase 3: Details to be announced in the near future</t>
  </si>
  <si>
    <t>Miick, Sharon</t>
  </si>
  <si>
    <t>Elevator Lobby 2 Way Communications</t>
  </si>
  <si>
    <t>Install new communication boxes outside of 17 elevators in the terminal plus to 3 service elevators and 3 ramp landing elevators (total of 23 new communication boxes).</t>
  </si>
  <si>
    <t>$8M - $9M</t>
  </si>
  <si>
    <t>Burdett, Christina</t>
  </si>
  <si>
    <t>4Q 2029</t>
  </si>
  <si>
    <t>$7M - 9M</t>
  </si>
  <si>
    <t>Upper Drive Sidewalk Coatings Seattle Tacoma International Airport (STIA) 2025</t>
  </si>
  <si>
    <t xml:space="preserve">This work includes the preparation, installation, and associated work to provide a complete coatings system on the Upper Drive exterior sidewalk at STIA, and curb painting, per contract drawings. Total sidewalk square footage is approximately 7,250 sf. Preparation includes lead abatement of existing curb painting, saw cuts, cleaning, and concrete patching and repair as needed to maintain warranty conditions and as directed per drawings and the Port.   Work will be separated into (9) phases. Each phase shall be completed in its entirety prior to moving to the next phase. Contract drawings and phasing plan included with the project manual. Work within this project that will be completed by others includes temporary barriers, including heating as needed, but excluding fume control, and removal and reinstallation of equipment located on sidewalk, including signs, railings, tenant equipment, and benches. </t>
  </si>
  <si>
    <t>Walleri, Heather</t>
  </si>
  <si>
    <t>Montenegro, Marilynn</t>
  </si>
  <si>
    <t>Montenegro.M@portseattle.org</t>
  </si>
  <si>
    <t>Terminal 25 (T-25) South Habitat Restoration - GC/CM Pre-Construction</t>
  </si>
  <si>
    <t>Emerson St. Sinkhole Repair</t>
  </si>
  <si>
    <t xml:space="preserve">Replace approximately 20,000' of water mains, fittings, valves, hydrants, and ship water on the east 100 acres of Terminal 18. </t>
  </si>
  <si>
    <t>$25M - $30M</t>
  </si>
  <si>
    <t>1Q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</si>
</sst>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53" totalsRowShown="0" headerRowDxfId="18" headerRowBorderDxfId="17" tableBorderDxfId="16">
  <autoFilter ref="A3:I53" xr:uid="{529F854C-3535-4AFB-98E3-0740947B639F}"/>
  <sortState xmlns:xlrd2="http://schemas.microsoft.com/office/spreadsheetml/2017/richdata2" ref="A4:I53">
    <sortCondition ref="I3:I53"/>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53"/>
  <sheetViews>
    <sheetView showGridLines="0" tabSelected="1" zoomScaleNormal="100" workbookViewId="0">
      <pane ySplit="3" topLeftCell="A4" activePane="bottomLeft" state="frozen"/>
      <selection activeCell="Q11" sqref="Q11"/>
      <selection pane="bottomLeft" activeCell="B4" sqref="B4"/>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v>45961</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130.5" x14ac:dyDescent="0.35">
      <c r="A4" s="13" t="s">
        <v>115</v>
      </c>
      <c r="B4" s="13" t="s">
        <v>116</v>
      </c>
      <c r="C4" s="6" t="s">
        <v>21</v>
      </c>
      <c r="D4" s="20" t="s">
        <v>11</v>
      </c>
      <c r="E4" s="18" t="s">
        <v>207</v>
      </c>
      <c r="F4" s="12" t="s">
        <v>52</v>
      </c>
      <c r="G4" s="12" t="s">
        <v>22</v>
      </c>
      <c r="H4" s="12" t="s">
        <v>23</v>
      </c>
      <c r="I4" s="14">
        <v>45968</v>
      </c>
    </row>
    <row r="5" spans="1:9" ht="159.5" x14ac:dyDescent="0.35">
      <c r="A5" s="13" t="s">
        <v>208</v>
      </c>
      <c r="B5" s="13" t="s">
        <v>209</v>
      </c>
      <c r="C5" s="6" t="s">
        <v>142</v>
      </c>
      <c r="D5" s="20" t="s">
        <v>18</v>
      </c>
      <c r="E5" s="19">
        <v>335000</v>
      </c>
      <c r="F5" s="12" t="s">
        <v>210</v>
      </c>
      <c r="G5" s="12" t="s">
        <v>211</v>
      </c>
      <c r="H5" s="12" t="s">
        <v>212</v>
      </c>
      <c r="I5" s="14">
        <v>45972</v>
      </c>
    </row>
    <row r="6" spans="1:9" ht="116" x14ac:dyDescent="0.35">
      <c r="A6" s="13" t="s">
        <v>143</v>
      </c>
      <c r="B6" s="13" t="s">
        <v>174</v>
      </c>
      <c r="C6" s="6" t="s">
        <v>37</v>
      </c>
      <c r="D6" s="20" t="s">
        <v>11</v>
      </c>
      <c r="E6" s="18" t="s">
        <v>117</v>
      </c>
      <c r="F6" s="12" t="s">
        <v>63</v>
      </c>
      <c r="G6" s="12" t="s">
        <v>19</v>
      </c>
      <c r="H6" s="12" t="s">
        <v>20</v>
      </c>
      <c r="I6" s="14">
        <v>45979</v>
      </c>
    </row>
    <row r="7" spans="1:9" ht="43.5" x14ac:dyDescent="0.35">
      <c r="A7" s="13" t="s">
        <v>55</v>
      </c>
      <c r="B7" s="13" t="s">
        <v>56</v>
      </c>
      <c r="C7" s="6" t="s">
        <v>16</v>
      </c>
      <c r="D7" s="20" t="s">
        <v>11</v>
      </c>
      <c r="E7" s="18" t="s">
        <v>17</v>
      </c>
      <c r="F7" s="12" t="s">
        <v>57</v>
      </c>
      <c r="G7" s="12" t="s">
        <v>170</v>
      </c>
      <c r="H7" s="12" t="s">
        <v>171</v>
      </c>
      <c r="I7" s="14">
        <v>45979</v>
      </c>
    </row>
    <row r="8" spans="1:9" ht="203" x14ac:dyDescent="0.35">
      <c r="A8" s="13" t="s">
        <v>129</v>
      </c>
      <c r="B8" s="13" t="s">
        <v>175</v>
      </c>
      <c r="C8" s="6" t="s">
        <v>13</v>
      </c>
      <c r="D8" s="20" t="s">
        <v>11</v>
      </c>
      <c r="E8" s="20" t="s">
        <v>163</v>
      </c>
      <c r="F8" s="12" t="s">
        <v>130</v>
      </c>
      <c r="G8" s="12" t="s">
        <v>14</v>
      </c>
      <c r="H8" s="12" t="s">
        <v>15</v>
      </c>
      <c r="I8" s="14">
        <v>45981</v>
      </c>
    </row>
    <row r="9" spans="1:9" ht="72.5" x14ac:dyDescent="0.35">
      <c r="A9" s="13" t="s">
        <v>155</v>
      </c>
      <c r="B9" s="13" t="s">
        <v>154</v>
      </c>
      <c r="C9" s="6" t="s">
        <v>13</v>
      </c>
      <c r="D9" s="20" t="s">
        <v>11</v>
      </c>
      <c r="E9" s="18" t="s">
        <v>167</v>
      </c>
      <c r="F9" s="12" t="s">
        <v>156</v>
      </c>
      <c r="G9" s="12" t="s">
        <v>170</v>
      </c>
      <c r="H9" s="12" t="s">
        <v>171</v>
      </c>
      <c r="I9" s="14">
        <v>45981</v>
      </c>
    </row>
    <row r="10" spans="1:9" ht="87" x14ac:dyDescent="0.35">
      <c r="A10" s="13" t="s">
        <v>68</v>
      </c>
      <c r="B10" s="13" t="s">
        <v>160</v>
      </c>
      <c r="C10" s="6" t="s">
        <v>21</v>
      </c>
      <c r="D10" s="20" t="s">
        <v>11</v>
      </c>
      <c r="E10" s="18" t="s">
        <v>44</v>
      </c>
      <c r="F10" s="12" t="s">
        <v>47</v>
      </c>
      <c r="G10" s="12" t="s">
        <v>14</v>
      </c>
      <c r="H10" s="12" t="s">
        <v>15</v>
      </c>
      <c r="I10" s="14">
        <v>45988</v>
      </c>
    </row>
    <row r="11" spans="1:9" ht="29" x14ac:dyDescent="0.35">
      <c r="A11" s="13" t="s">
        <v>42</v>
      </c>
      <c r="B11" s="13" t="s">
        <v>43</v>
      </c>
      <c r="C11" s="8" t="s">
        <v>21</v>
      </c>
      <c r="D11" s="20" t="s">
        <v>11</v>
      </c>
      <c r="E11" s="21" t="s">
        <v>164</v>
      </c>
      <c r="F11" s="12" t="s">
        <v>41</v>
      </c>
      <c r="G11" s="12" t="s">
        <v>19</v>
      </c>
      <c r="H11" s="12" t="s">
        <v>20</v>
      </c>
      <c r="I11" s="14">
        <v>45992</v>
      </c>
    </row>
    <row r="12" spans="1:9" ht="116" x14ac:dyDescent="0.35">
      <c r="A12" s="13" t="s">
        <v>193</v>
      </c>
      <c r="B12" s="13" t="s">
        <v>173</v>
      </c>
      <c r="C12" s="6" t="s">
        <v>21</v>
      </c>
      <c r="D12" s="20" t="s">
        <v>11</v>
      </c>
      <c r="E12" s="18" t="s">
        <v>194</v>
      </c>
      <c r="F12" s="12" t="s">
        <v>25</v>
      </c>
      <c r="G12" s="12" t="s">
        <v>19</v>
      </c>
      <c r="H12" s="12" t="s">
        <v>20</v>
      </c>
      <c r="I12" s="14">
        <v>46000</v>
      </c>
    </row>
    <row r="13" spans="1:9" ht="29" x14ac:dyDescent="0.35">
      <c r="A13" s="13" t="s">
        <v>125</v>
      </c>
      <c r="B13" s="13" t="s">
        <v>126</v>
      </c>
      <c r="C13" s="8" t="s">
        <v>28</v>
      </c>
      <c r="D13" s="20" t="s">
        <v>11</v>
      </c>
      <c r="E13" s="18" t="s">
        <v>127</v>
      </c>
      <c r="F13" s="12" t="s">
        <v>128</v>
      </c>
      <c r="G13" s="12" t="s">
        <v>30</v>
      </c>
      <c r="H13" s="12" t="s">
        <v>31</v>
      </c>
      <c r="I13" s="14" t="s">
        <v>74</v>
      </c>
    </row>
    <row r="14" spans="1:9" ht="29" x14ac:dyDescent="0.35">
      <c r="A14" s="13" t="s">
        <v>149</v>
      </c>
      <c r="B14" s="13" t="s">
        <v>153</v>
      </c>
      <c r="C14" s="6" t="s">
        <v>142</v>
      </c>
      <c r="D14" s="20" t="s">
        <v>11</v>
      </c>
      <c r="E14" s="20" t="s">
        <v>140</v>
      </c>
      <c r="F14" s="12" t="s">
        <v>150</v>
      </c>
      <c r="G14" s="12" t="s">
        <v>151</v>
      </c>
      <c r="H14" s="12" t="s">
        <v>152</v>
      </c>
      <c r="I14" s="14" t="s">
        <v>74</v>
      </c>
    </row>
    <row r="15" spans="1:9" x14ac:dyDescent="0.35">
      <c r="A15" s="13" t="s">
        <v>144</v>
      </c>
      <c r="B15" s="13" t="s">
        <v>145</v>
      </c>
      <c r="C15" s="6" t="s">
        <v>21</v>
      </c>
      <c r="D15" s="20" t="s">
        <v>11</v>
      </c>
      <c r="E15" s="18" t="s">
        <v>146</v>
      </c>
      <c r="F15" s="12" t="s">
        <v>63</v>
      </c>
      <c r="G15" s="12" t="s">
        <v>161</v>
      </c>
      <c r="H15" s="12" t="s">
        <v>162</v>
      </c>
      <c r="I15" s="14">
        <v>46028</v>
      </c>
    </row>
    <row r="16" spans="1:9" ht="246.5" x14ac:dyDescent="0.35">
      <c r="A16" s="13" t="s">
        <v>141</v>
      </c>
      <c r="B16" s="13" t="s">
        <v>166</v>
      </c>
      <c r="C16" s="6" t="s">
        <v>58</v>
      </c>
      <c r="D16" s="20" t="s">
        <v>11</v>
      </c>
      <c r="E16" s="18">
        <v>4000000</v>
      </c>
      <c r="F16" s="12"/>
      <c r="G16" s="12" t="s">
        <v>113</v>
      </c>
      <c r="H16" s="12" t="s">
        <v>114</v>
      </c>
      <c r="I16" s="14">
        <v>46080</v>
      </c>
    </row>
    <row r="17" spans="1:9" ht="43.5" x14ac:dyDescent="0.35">
      <c r="A17" s="13" t="s">
        <v>213</v>
      </c>
      <c r="B17" s="13" t="s">
        <v>168</v>
      </c>
      <c r="C17" s="6" t="s">
        <v>16</v>
      </c>
      <c r="D17" s="20" t="s">
        <v>11</v>
      </c>
      <c r="E17" s="18" t="s">
        <v>120</v>
      </c>
      <c r="F17" s="12" t="s">
        <v>121</v>
      </c>
      <c r="G17" s="12" t="s">
        <v>32</v>
      </c>
      <c r="H17" s="12" t="s">
        <v>33</v>
      </c>
      <c r="I17" s="14" t="s">
        <v>78</v>
      </c>
    </row>
    <row r="18" spans="1:9" x14ac:dyDescent="0.35">
      <c r="A18" s="13" t="s">
        <v>131</v>
      </c>
      <c r="B18" s="13" t="s">
        <v>132</v>
      </c>
      <c r="C18" s="6" t="s">
        <v>16</v>
      </c>
      <c r="D18" s="23" t="s">
        <v>11</v>
      </c>
      <c r="E18" s="18" t="s">
        <v>133</v>
      </c>
      <c r="F18" s="12" t="s">
        <v>40</v>
      </c>
      <c r="G18" s="12" t="s">
        <v>22</v>
      </c>
      <c r="H18" s="12" t="s">
        <v>23</v>
      </c>
      <c r="I18" s="14" t="s">
        <v>78</v>
      </c>
    </row>
    <row r="19" spans="1:9" ht="58" x14ac:dyDescent="0.35">
      <c r="A19" s="13" t="s">
        <v>122</v>
      </c>
      <c r="B19" s="13" t="s">
        <v>38</v>
      </c>
      <c r="C19" s="6" t="s">
        <v>16</v>
      </c>
      <c r="D19" s="20" t="s">
        <v>11</v>
      </c>
      <c r="E19" s="18" t="s">
        <v>36</v>
      </c>
      <c r="F19" s="12" t="s">
        <v>40</v>
      </c>
      <c r="G19" s="12" t="s">
        <v>161</v>
      </c>
      <c r="H19" s="12" t="s">
        <v>162</v>
      </c>
      <c r="I19" s="14" t="s">
        <v>78</v>
      </c>
    </row>
    <row r="20" spans="1:9" ht="87" x14ac:dyDescent="0.35">
      <c r="A20" s="13" t="s">
        <v>65</v>
      </c>
      <c r="B20" s="13" t="s">
        <v>108</v>
      </c>
      <c r="C20" s="6" t="s">
        <v>60</v>
      </c>
      <c r="D20" s="20" t="s">
        <v>11</v>
      </c>
      <c r="E20" s="18" t="s">
        <v>75</v>
      </c>
      <c r="F20" s="12" t="s">
        <v>109</v>
      </c>
      <c r="G20" s="12" t="s">
        <v>26</v>
      </c>
      <c r="H20" s="12" t="s">
        <v>27</v>
      </c>
      <c r="I20" s="14" t="s">
        <v>78</v>
      </c>
    </row>
    <row r="21" spans="1:9" ht="43.5" x14ac:dyDescent="0.35">
      <c r="A21" s="13" t="s">
        <v>61</v>
      </c>
      <c r="B21" s="13" t="s">
        <v>62</v>
      </c>
      <c r="C21" s="6" t="s">
        <v>16</v>
      </c>
      <c r="D21" s="20" t="s">
        <v>11</v>
      </c>
      <c r="E21" s="20" t="s">
        <v>24</v>
      </c>
      <c r="F21" s="12" t="s">
        <v>57</v>
      </c>
      <c r="G21" s="12" t="s">
        <v>26</v>
      </c>
      <c r="H21" s="12" t="s">
        <v>27</v>
      </c>
      <c r="I21" s="14" t="s">
        <v>78</v>
      </c>
    </row>
    <row r="22" spans="1:9" x14ac:dyDescent="0.35">
      <c r="A22" s="13" t="s">
        <v>53</v>
      </c>
      <c r="B22" s="13" t="s">
        <v>54</v>
      </c>
      <c r="C22" s="6" t="s">
        <v>16</v>
      </c>
      <c r="D22" s="20" t="s">
        <v>11</v>
      </c>
      <c r="E22" s="20" t="s">
        <v>17</v>
      </c>
      <c r="F22" s="12"/>
      <c r="G22" s="12" t="s">
        <v>26</v>
      </c>
      <c r="H22" s="12" t="s">
        <v>27</v>
      </c>
      <c r="I22" s="14" t="s">
        <v>84</v>
      </c>
    </row>
    <row r="23" spans="1:9" ht="29" x14ac:dyDescent="0.35">
      <c r="A23" s="13" t="s">
        <v>135</v>
      </c>
      <c r="B23" s="13" t="s">
        <v>136</v>
      </c>
      <c r="C23" s="6" t="s">
        <v>16</v>
      </c>
      <c r="D23" s="20" t="s">
        <v>11</v>
      </c>
      <c r="E23" s="20" t="s">
        <v>24</v>
      </c>
      <c r="F23" s="12" t="s">
        <v>128</v>
      </c>
      <c r="G23" s="12" t="s">
        <v>26</v>
      </c>
      <c r="H23" s="12" t="s">
        <v>27</v>
      </c>
      <c r="I23" s="14" t="s">
        <v>84</v>
      </c>
    </row>
    <row r="24" spans="1:9" ht="58" x14ac:dyDescent="0.35">
      <c r="A24" s="13" t="s">
        <v>214</v>
      </c>
      <c r="B24" s="13" t="s">
        <v>157</v>
      </c>
      <c r="C24" s="6" t="s">
        <v>16</v>
      </c>
      <c r="D24" s="20" t="s">
        <v>11</v>
      </c>
      <c r="E24" s="18" t="s">
        <v>140</v>
      </c>
      <c r="F24" s="12" t="s">
        <v>158</v>
      </c>
      <c r="G24" s="12" t="s">
        <v>30</v>
      </c>
      <c r="H24" s="12" t="s">
        <v>31</v>
      </c>
      <c r="I24" s="14" t="s">
        <v>84</v>
      </c>
    </row>
    <row r="25" spans="1:9" ht="58" x14ac:dyDescent="0.35">
      <c r="A25" s="13" t="s">
        <v>176</v>
      </c>
      <c r="B25" s="13" t="s">
        <v>177</v>
      </c>
      <c r="C25" s="6" t="s">
        <v>21</v>
      </c>
      <c r="D25" s="20" t="s">
        <v>11</v>
      </c>
      <c r="E25" s="18" t="s">
        <v>178</v>
      </c>
      <c r="F25" s="12" t="s">
        <v>25</v>
      </c>
      <c r="G25" s="12" t="s">
        <v>26</v>
      </c>
      <c r="H25" s="12" t="s">
        <v>27</v>
      </c>
      <c r="I25" s="14" t="s">
        <v>86</v>
      </c>
    </row>
    <row r="26" spans="1:9" ht="29" x14ac:dyDescent="0.35">
      <c r="A26" s="13" t="s">
        <v>137</v>
      </c>
      <c r="B26" s="13" t="s">
        <v>138</v>
      </c>
      <c r="C26" s="6" t="s">
        <v>21</v>
      </c>
      <c r="D26" s="20" t="s">
        <v>11</v>
      </c>
      <c r="E26" s="20" t="s">
        <v>75</v>
      </c>
      <c r="F26" s="12" t="s">
        <v>25</v>
      </c>
      <c r="G26" s="12" t="s">
        <v>26</v>
      </c>
      <c r="H26" s="12" t="s">
        <v>27</v>
      </c>
      <c r="I26" s="14" t="s">
        <v>86</v>
      </c>
    </row>
    <row r="27" spans="1:9" ht="72.5" x14ac:dyDescent="0.35">
      <c r="A27" s="13" t="s">
        <v>79</v>
      </c>
      <c r="B27" s="13" t="s">
        <v>80</v>
      </c>
      <c r="C27" s="6" t="s">
        <v>21</v>
      </c>
      <c r="D27" s="20" t="s">
        <v>11</v>
      </c>
      <c r="E27" s="20" t="s">
        <v>172</v>
      </c>
      <c r="F27" s="12" t="s">
        <v>48</v>
      </c>
      <c r="G27" s="12" t="s">
        <v>161</v>
      </c>
      <c r="H27" s="12" t="s">
        <v>162</v>
      </c>
      <c r="I27" s="14" t="s">
        <v>86</v>
      </c>
    </row>
    <row r="28" spans="1:9" ht="58" x14ac:dyDescent="0.35">
      <c r="A28" s="13" t="s">
        <v>69</v>
      </c>
      <c r="B28" s="13" t="s">
        <v>70</v>
      </c>
      <c r="C28" s="6" t="s">
        <v>21</v>
      </c>
      <c r="D28" s="20" t="s">
        <v>11</v>
      </c>
      <c r="E28" s="20" t="s">
        <v>59</v>
      </c>
      <c r="F28" s="12" t="s">
        <v>67</v>
      </c>
      <c r="G28" s="12" t="s">
        <v>30</v>
      </c>
      <c r="H28" s="12" t="s">
        <v>31</v>
      </c>
      <c r="I28" s="14" t="s">
        <v>86</v>
      </c>
    </row>
    <row r="29" spans="1:9" ht="43.5" x14ac:dyDescent="0.35">
      <c r="A29" s="13" t="s">
        <v>76</v>
      </c>
      <c r="B29" s="13" t="s">
        <v>77</v>
      </c>
      <c r="C29" s="6" t="s">
        <v>21</v>
      </c>
      <c r="D29" s="20" t="s">
        <v>11</v>
      </c>
      <c r="E29" s="20" t="s">
        <v>39</v>
      </c>
      <c r="F29" s="12" t="s">
        <v>25</v>
      </c>
      <c r="G29" s="12" t="s">
        <v>30</v>
      </c>
      <c r="H29" s="12" t="s">
        <v>31</v>
      </c>
      <c r="I29" s="14" t="s">
        <v>86</v>
      </c>
    </row>
    <row r="30" spans="1:9" ht="87" x14ac:dyDescent="0.35">
      <c r="A30" s="13" t="s">
        <v>91</v>
      </c>
      <c r="B30" s="13" t="s">
        <v>159</v>
      </c>
      <c r="C30" s="6" t="s">
        <v>21</v>
      </c>
      <c r="D30" s="20" t="s">
        <v>11</v>
      </c>
      <c r="E30" s="18" t="s">
        <v>92</v>
      </c>
      <c r="F30" s="12"/>
      <c r="G30" s="12" t="s">
        <v>26</v>
      </c>
      <c r="H30" s="12" t="s">
        <v>27</v>
      </c>
      <c r="I30" s="14" t="s">
        <v>90</v>
      </c>
    </row>
    <row r="31" spans="1:9" ht="87" x14ac:dyDescent="0.35">
      <c r="A31" s="13" t="s">
        <v>147</v>
      </c>
      <c r="B31" s="13" t="s">
        <v>148</v>
      </c>
      <c r="C31" s="6" t="s">
        <v>16</v>
      </c>
      <c r="D31" s="20" t="s">
        <v>18</v>
      </c>
      <c r="E31" s="18" t="s">
        <v>140</v>
      </c>
      <c r="F31" s="12" t="s">
        <v>57</v>
      </c>
      <c r="G31" s="12" t="s">
        <v>26</v>
      </c>
      <c r="H31" s="12" t="s">
        <v>27</v>
      </c>
      <c r="I31" s="14" t="s">
        <v>90</v>
      </c>
    </row>
    <row r="32" spans="1:9" ht="29" x14ac:dyDescent="0.35">
      <c r="A32" s="13" t="s">
        <v>49</v>
      </c>
      <c r="B32" s="13" t="s">
        <v>46</v>
      </c>
      <c r="C32" s="6" t="s">
        <v>21</v>
      </c>
      <c r="D32" s="20" t="s">
        <v>11</v>
      </c>
      <c r="E32" s="18" t="s">
        <v>50</v>
      </c>
      <c r="F32" s="12" t="s">
        <v>51</v>
      </c>
      <c r="G32" s="12" t="s">
        <v>26</v>
      </c>
      <c r="H32" s="12" t="s">
        <v>27</v>
      </c>
      <c r="I32" s="14" t="s">
        <v>90</v>
      </c>
    </row>
    <row r="33" spans="1:9" ht="43.5" x14ac:dyDescent="0.35">
      <c r="A33" s="13" t="s">
        <v>181</v>
      </c>
      <c r="B33" s="13" t="s">
        <v>182</v>
      </c>
      <c r="C33" s="6" t="s">
        <v>16</v>
      </c>
      <c r="D33" s="20" t="s">
        <v>11</v>
      </c>
      <c r="E33" s="18" t="s">
        <v>39</v>
      </c>
      <c r="F33" s="12" t="s">
        <v>183</v>
      </c>
      <c r="G33" s="12" t="s">
        <v>26</v>
      </c>
      <c r="H33" s="12" t="s">
        <v>27</v>
      </c>
      <c r="I33" s="14" t="s">
        <v>90</v>
      </c>
    </row>
    <row r="34" spans="1:9" ht="130.5" x14ac:dyDescent="0.35">
      <c r="A34" s="13" t="s">
        <v>184</v>
      </c>
      <c r="B34" s="13" t="s">
        <v>185</v>
      </c>
      <c r="C34" s="6" t="s">
        <v>28</v>
      </c>
      <c r="D34" s="20" t="s">
        <v>11</v>
      </c>
      <c r="E34" s="18" t="s">
        <v>34</v>
      </c>
      <c r="F34" s="12" t="s">
        <v>186</v>
      </c>
      <c r="G34" s="12" t="s">
        <v>26</v>
      </c>
      <c r="H34" s="12" t="s">
        <v>27</v>
      </c>
      <c r="I34" s="14" t="s">
        <v>93</v>
      </c>
    </row>
    <row r="35" spans="1:9" ht="29" x14ac:dyDescent="0.35">
      <c r="A35" s="13" t="s">
        <v>123</v>
      </c>
      <c r="B35" s="13" t="s">
        <v>124</v>
      </c>
      <c r="C35" s="6" t="s">
        <v>28</v>
      </c>
      <c r="D35" s="20" t="s">
        <v>11</v>
      </c>
      <c r="E35" s="18" t="s">
        <v>45</v>
      </c>
      <c r="F35" s="12" t="s">
        <v>29</v>
      </c>
      <c r="G35" s="12" t="s">
        <v>30</v>
      </c>
      <c r="H35" s="12" t="s">
        <v>31</v>
      </c>
      <c r="I35" s="14" t="s">
        <v>93</v>
      </c>
    </row>
    <row r="36" spans="1:9" ht="29" x14ac:dyDescent="0.35">
      <c r="A36" s="13" t="s">
        <v>134</v>
      </c>
      <c r="B36" s="15" t="s">
        <v>215</v>
      </c>
      <c r="C36" s="6" t="s">
        <v>28</v>
      </c>
      <c r="D36" s="20" t="s">
        <v>11</v>
      </c>
      <c r="E36" s="18" t="s">
        <v>216</v>
      </c>
      <c r="F36" s="12" t="s">
        <v>35</v>
      </c>
      <c r="G36" s="12" t="s">
        <v>26</v>
      </c>
      <c r="H36" s="12" t="s">
        <v>27</v>
      </c>
      <c r="I36" s="14" t="s">
        <v>93</v>
      </c>
    </row>
    <row r="37" spans="1:9" ht="101.5" x14ac:dyDescent="0.35">
      <c r="A37" s="13" t="s">
        <v>195</v>
      </c>
      <c r="B37" s="13" t="s">
        <v>196</v>
      </c>
      <c r="C37" s="6" t="s">
        <v>21</v>
      </c>
      <c r="D37" s="20" t="s">
        <v>11</v>
      </c>
      <c r="E37" s="20" t="s">
        <v>197</v>
      </c>
      <c r="F37" s="12" t="s">
        <v>198</v>
      </c>
      <c r="G37" s="12" t="s">
        <v>30</v>
      </c>
      <c r="H37" s="12" t="s">
        <v>31</v>
      </c>
      <c r="I37" s="14" t="s">
        <v>93</v>
      </c>
    </row>
    <row r="38" spans="1:9" ht="29" x14ac:dyDescent="0.35">
      <c r="A38" s="13" t="s">
        <v>199</v>
      </c>
      <c r="B38" s="13" t="s">
        <v>200</v>
      </c>
      <c r="C38" s="6" t="s">
        <v>21</v>
      </c>
      <c r="D38" s="20" t="s">
        <v>11</v>
      </c>
      <c r="E38" s="18"/>
      <c r="F38" s="12" t="s">
        <v>201</v>
      </c>
      <c r="G38" s="12" t="s">
        <v>30</v>
      </c>
      <c r="H38" s="12" t="s">
        <v>31</v>
      </c>
      <c r="I38" s="14" t="s">
        <v>101</v>
      </c>
    </row>
    <row r="39" spans="1:9" ht="29" x14ac:dyDescent="0.35">
      <c r="A39" s="13" t="s">
        <v>71</v>
      </c>
      <c r="B39" s="13" t="s">
        <v>72</v>
      </c>
      <c r="C39" s="8" t="s">
        <v>21</v>
      </c>
      <c r="D39" s="20" t="s">
        <v>11</v>
      </c>
      <c r="E39" s="18" t="s">
        <v>12</v>
      </c>
      <c r="F39" s="12" t="s">
        <v>73</v>
      </c>
      <c r="G39" s="12" t="s">
        <v>30</v>
      </c>
      <c r="H39" s="12" t="s">
        <v>31</v>
      </c>
      <c r="I39" s="14" t="s">
        <v>101</v>
      </c>
    </row>
    <row r="40" spans="1:9" ht="29" x14ac:dyDescent="0.35">
      <c r="A40" s="13" t="s">
        <v>190</v>
      </c>
      <c r="B40" s="13" t="s">
        <v>87</v>
      </c>
      <c r="C40" s="6" t="s">
        <v>21</v>
      </c>
      <c r="D40" s="20" t="s">
        <v>11</v>
      </c>
      <c r="E40" s="18" t="s">
        <v>88</v>
      </c>
      <c r="F40" s="12" t="s">
        <v>89</v>
      </c>
      <c r="G40" s="12" t="s">
        <v>26</v>
      </c>
      <c r="H40" s="12" t="s">
        <v>27</v>
      </c>
      <c r="I40" s="14" t="s">
        <v>139</v>
      </c>
    </row>
    <row r="41" spans="1:9" x14ac:dyDescent="0.35">
      <c r="A41" s="13" t="s">
        <v>189</v>
      </c>
      <c r="B41" s="13" t="s">
        <v>81</v>
      </c>
      <c r="C41" s="6" t="s">
        <v>21</v>
      </c>
      <c r="D41" s="20" t="s">
        <v>11</v>
      </c>
      <c r="E41" s="18" t="s">
        <v>82</v>
      </c>
      <c r="F41" s="12" t="s">
        <v>83</v>
      </c>
      <c r="G41" s="12" t="s">
        <v>26</v>
      </c>
      <c r="H41" s="12" t="s">
        <v>27</v>
      </c>
      <c r="I41" s="14" t="s">
        <v>139</v>
      </c>
    </row>
    <row r="42" spans="1:9" ht="29" x14ac:dyDescent="0.35">
      <c r="A42" s="13" t="s">
        <v>202</v>
      </c>
      <c r="B42" s="13" t="s">
        <v>203</v>
      </c>
      <c r="C42" s="6" t="s">
        <v>21</v>
      </c>
      <c r="D42" s="20" t="s">
        <v>11</v>
      </c>
      <c r="E42" s="18" t="s">
        <v>204</v>
      </c>
      <c r="F42" s="12" t="s">
        <v>205</v>
      </c>
      <c r="G42" s="12" t="s">
        <v>26</v>
      </c>
      <c r="H42" s="12" t="s">
        <v>27</v>
      </c>
      <c r="I42" s="14" t="s">
        <v>139</v>
      </c>
    </row>
    <row r="43" spans="1:9" ht="29" x14ac:dyDescent="0.35">
      <c r="A43" s="13" t="s">
        <v>187</v>
      </c>
      <c r="B43" s="13" t="s">
        <v>188</v>
      </c>
      <c r="C43" s="6" t="s">
        <v>21</v>
      </c>
      <c r="D43" s="20" t="s">
        <v>11</v>
      </c>
      <c r="E43" s="18" t="s">
        <v>45</v>
      </c>
      <c r="F43" s="12" t="s">
        <v>85</v>
      </c>
      <c r="G43" s="12" t="s">
        <v>26</v>
      </c>
      <c r="H43" s="12" t="s">
        <v>27</v>
      </c>
      <c r="I43" s="14" t="s">
        <v>139</v>
      </c>
    </row>
    <row r="44" spans="1:9" x14ac:dyDescent="0.35">
      <c r="A44" s="13" t="s">
        <v>99</v>
      </c>
      <c r="B44" s="13" t="s">
        <v>100</v>
      </c>
      <c r="C44" s="6" t="s">
        <v>21</v>
      </c>
      <c r="D44" s="20" t="s">
        <v>11</v>
      </c>
      <c r="E44" s="18" t="s">
        <v>66</v>
      </c>
      <c r="F44" s="12"/>
      <c r="G44" s="12" t="s">
        <v>26</v>
      </c>
      <c r="H44" s="12" t="s">
        <v>27</v>
      </c>
      <c r="I44" s="14" t="s">
        <v>139</v>
      </c>
    </row>
    <row r="45" spans="1:9" ht="87" x14ac:dyDescent="0.35">
      <c r="A45" s="13" t="s">
        <v>102</v>
      </c>
      <c r="B45" s="13" t="s">
        <v>159</v>
      </c>
      <c r="C45" s="6" t="s">
        <v>21</v>
      </c>
      <c r="D45" s="20" t="s">
        <v>11</v>
      </c>
      <c r="E45" s="18"/>
      <c r="F45" s="12"/>
      <c r="G45" s="12" t="s">
        <v>30</v>
      </c>
      <c r="H45" s="12" t="s">
        <v>31</v>
      </c>
      <c r="I45" s="14">
        <v>46711</v>
      </c>
    </row>
    <row r="46" spans="1:9" ht="29" x14ac:dyDescent="0.35">
      <c r="A46" s="13" t="s">
        <v>110</v>
      </c>
      <c r="B46" s="13" t="s">
        <v>111</v>
      </c>
      <c r="C46" s="6" t="s">
        <v>21</v>
      </c>
      <c r="D46" s="20" t="s">
        <v>11</v>
      </c>
      <c r="E46" s="18" t="s">
        <v>112</v>
      </c>
      <c r="F46" s="12" t="s">
        <v>165</v>
      </c>
      <c r="G46" s="12" t="s">
        <v>26</v>
      </c>
      <c r="H46" s="12" t="s">
        <v>27</v>
      </c>
      <c r="I46" s="14" t="s">
        <v>180</v>
      </c>
    </row>
    <row r="47" spans="1:9" ht="43.5" x14ac:dyDescent="0.35">
      <c r="A47" s="13" t="s">
        <v>169</v>
      </c>
      <c r="B47" s="13" t="s">
        <v>118</v>
      </c>
      <c r="C47" s="6" t="s">
        <v>16</v>
      </c>
      <c r="D47" s="24" t="s">
        <v>11</v>
      </c>
      <c r="E47" s="18" t="s">
        <v>179</v>
      </c>
      <c r="F47" s="12" t="s">
        <v>119</v>
      </c>
      <c r="G47" s="12" t="s">
        <v>26</v>
      </c>
      <c r="H47" s="12" t="s">
        <v>27</v>
      </c>
      <c r="I47" s="14" t="s">
        <v>180</v>
      </c>
    </row>
    <row r="48" spans="1:9" ht="29" x14ac:dyDescent="0.35">
      <c r="A48" s="13" t="s">
        <v>96</v>
      </c>
      <c r="B48" s="13" t="s">
        <v>94</v>
      </c>
      <c r="C48" s="6" t="s">
        <v>21</v>
      </c>
      <c r="D48" s="20" t="s">
        <v>11</v>
      </c>
      <c r="E48" s="18"/>
      <c r="F48" s="12" t="s">
        <v>95</v>
      </c>
      <c r="G48" s="12" t="s">
        <v>30</v>
      </c>
      <c r="H48" s="12" t="s">
        <v>31</v>
      </c>
      <c r="I48" s="14" t="s">
        <v>191</v>
      </c>
    </row>
    <row r="49" spans="1:9" ht="43.5" x14ac:dyDescent="0.35">
      <c r="A49" s="13" t="s">
        <v>97</v>
      </c>
      <c r="B49" s="13" t="s">
        <v>98</v>
      </c>
      <c r="C49" s="6" t="s">
        <v>21</v>
      </c>
      <c r="D49" s="20" t="s">
        <v>11</v>
      </c>
      <c r="E49" s="18" t="s">
        <v>64</v>
      </c>
      <c r="F49" s="12" t="s">
        <v>95</v>
      </c>
      <c r="G49" s="12" t="s">
        <v>30</v>
      </c>
      <c r="H49" s="12" t="s">
        <v>31</v>
      </c>
      <c r="I49" s="14" t="s">
        <v>192</v>
      </c>
    </row>
    <row r="50" spans="1:9" ht="87" x14ac:dyDescent="0.35">
      <c r="A50" s="13" t="s">
        <v>103</v>
      </c>
      <c r="B50" s="13" t="s">
        <v>159</v>
      </c>
      <c r="C50" s="8" t="s">
        <v>21</v>
      </c>
      <c r="D50" s="20" t="s">
        <v>11</v>
      </c>
      <c r="E50" s="18"/>
      <c r="F50" s="12"/>
      <c r="G50" s="12" t="s">
        <v>30</v>
      </c>
      <c r="H50" s="12" t="s">
        <v>31</v>
      </c>
      <c r="I50" s="14">
        <v>47078</v>
      </c>
    </row>
    <row r="51" spans="1:9" x14ac:dyDescent="0.35">
      <c r="A51" s="13" t="s">
        <v>106</v>
      </c>
      <c r="B51" s="13" t="s">
        <v>106</v>
      </c>
      <c r="C51" s="6" t="s">
        <v>21</v>
      </c>
      <c r="D51" s="20" t="s">
        <v>11</v>
      </c>
      <c r="E51" s="18"/>
      <c r="F51" s="12" t="s">
        <v>89</v>
      </c>
      <c r="G51" s="12" t="s">
        <v>26</v>
      </c>
      <c r="H51" s="12" t="s">
        <v>27</v>
      </c>
      <c r="I51" s="14" t="s">
        <v>217</v>
      </c>
    </row>
    <row r="52" spans="1:9" ht="87" x14ac:dyDescent="0.35">
      <c r="A52" s="13" t="s">
        <v>107</v>
      </c>
      <c r="B52" s="13" t="s">
        <v>159</v>
      </c>
      <c r="C52" s="6" t="s">
        <v>21</v>
      </c>
      <c r="D52" s="20" t="s">
        <v>11</v>
      </c>
      <c r="E52" s="18"/>
      <c r="F52" s="12"/>
      <c r="G52" s="12" t="s">
        <v>30</v>
      </c>
      <c r="H52" s="12" t="s">
        <v>31</v>
      </c>
      <c r="I52" s="14">
        <v>47446</v>
      </c>
    </row>
    <row r="53" spans="1:9" x14ac:dyDescent="0.35">
      <c r="A53" s="13" t="s">
        <v>104</v>
      </c>
      <c r="B53" s="13" t="s">
        <v>105</v>
      </c>
      <c r="C53" s="6" t="s">
        <v>21</v>
      </c>
      <c r="D53" s="20" t="s">
        <v>11</v>
      </c>
      <c r="E53" s="18"/>
      <c r="F53" s="12" t="s">
        <v>89</v>
      </c>
      <c r="G53" s="12" t="s">
        <v>26</v>
      </c>
      <c r="H53" s="12" t="s">
        <v>27</v>
      </c>
      <c r="I53" s="14" t="s">
        <v>206</v>
      </c>
    </row>
  </sheetData>
  <phoneticPr fontId="25" type="noConversion"/>
  <conditionalFormatting sqref="A1:A2 C1:E2 D3:I3 A7:E53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53">
    <cfRule type="cellIs" dxfId="4" priority="1" stopIfTrue="1" operator="equal">
      <formula>"(blank)"</formula>
    </cfRule>
    <cfRule type="cellIs" dxfId="3" priority="2" stopIfTrue="1" operator="equal">
      <formula>0</formula>
    </cfRule>
  </conditionalFormatting>
  <conditionalFormatting sqref="A3:D53 E3:E21">
    <cfRule type="cellIs" dxfId="2" priority="3" stopIfTrue="1" operator="equal">
      <formula>"(blank)"</formula>
    </cfRule>
  </conditionalFormatting>
  <conditionalFormatting sqref="A4:E53">
    <cfRule type="expression" dxfId="1" priority="5" stopIfTrue="1">
      <formula>MOD(ROW(),2)=0</formula>
    </cfRule>
  </conditionalFormatting>
  <conditionalFormatting sqref="A22:E22 B23:E53 A1:A2 C1:E2 D3:I3">
    <cfRule type="cellIs" dxfId="0" priority="6" stopIfTrue="1" operator="equal">
      <formula>"(blank)"</formula>
    </cfRule>
  </conditionalFormatting>
  <dataValidations count="1">
    <dataValidation allowBlank="1" showInputMessage="1" showErrorMessage="1" sqref="A52:D53"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99103F-8549-4AAE-AD02-0CE2C441503A}">
  <ds:schemaRefs>
    <ds:schemaRef ds:uri="http://www.w3.org/XML/1998/namespace"/>
    <ds:schemaRef ds:uri="http://purl.org/dc/elements/1.1/"/>
    <ds:schemaRef ds:uri="c6fcfd76-1231-4c18-8ce4-1bb44770211e"/>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6a18a135-7534-45d9-8407-72762dfeafc1"/>
    <ds:schemaRef ds:uri="http://purl.org/dc/terms/"/>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2025-11-01T00:51:24Z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